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05" windowHeight="8580" activeTab="1"/>
  </bookViews>
  <sheets>
    <sheet name="Sayfa1" sheetId="1" r:id="rId1"/>
    <sheet name="GRAFIK" sheetId="2" r:id="rId2"/>
    <sheet name="Sayfa3" sheetId="3" r:id="rId3"/>
  </sheets>
  <definedNames>
    <definedName name="_xlnm._FilterDatabase" localSheetId="0" hidden="1">Sayfa1!$A$1:$B$1</definedName>
  </definedName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" i="1"/>
  <c r="D1" i="1"/>
  <c r="B25" i="1"/>
</calcChain>
</file>

<file path=xl/sharedStrings.xml><?xml version="1.0" encoding="utf-8"?>
<sst xmlns="http://schemas.openxmlformats.org/spreadsheetml/2006/main" count="25" uniqueCount="25">
  <si>
    <t>Fındık</t>
  </si>
  <si>
    <t>Domates</t>
  </si>
  <si>
    <t>Biber</t>
  </si>
  <si>
    <t>Buğday</t>
  </si>
  <si>
    <t>Kuru Soğan</t>
  </si>
  <si>
    <t>Mısır</t>
  </si>
  <si>
    <t>Nohut-Fasulye</t>
  </si>
  <si>
    <t>Karpuz</t>
  </si>
  <si>
    <t>Hıyar</t>
  </si>
  <si>
    <t>Patlıcan</t>
  </si>
  <si>
    <t>Fasulye</t>
  </si>
  <si>
    <t>Lahana</t>
  </si>
  <si>
    <t>Ispanak</t>
  </si>
  <si>
    <t>Pırasa</t>
  </si>
  <si>
    <t>Çilek</t>
  </si>
  <si>
    <t>Ayçiçeği</t>
  </si>
  <si>
    <t>Patates</t>
  </si>
  <si>
    <t>Tütün</t>
  </si>
  <si>
    <t>Bamya</t>
  </si>
  <si>
    <t>Elma</t>
  </si>
  <si>
    <t>Üzüm</t>
  </si>
  <si>
    <t>Şeftali</t>
  </si>
  <si>
    <t>Ürün</t>
  </si>
  <si>
    <t>Yıllık Üretim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</si>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</sst>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\ &quot;Ton&quot;"/>
  </numFmts>
  <fonts count="2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Sayfa1!$B$1</c:f>
              <c:strCache>
                <c:ptCount val="1"/>
                <c:pt idx="0">
                  <c:v>Yıllık Üretim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Sayfa1!$A$2:$A$23</c:f>
              <c:strCache>
                <c:ptCount val="22"/>
                <c:pt idx="0">
                  <c:v>Domates</c:v>
                </c:pt>
                <c:pt idx="1">
                  <c:v>Buğday</c:v>
                </c:pt>
                <c:pt idx="2">
                  <c:v>Biber</c:v>
                </c:pt>
                <c:pt idx="3">
                  <c:v>Kuru Soğan</c:v>
                </c:pt>
                <c:pt idx="4">
                  <c:v>Fasulye</c:v>
                </c:pt>
                <c:pt idx="5">
                  <c:v>Patates</c:v>
                </c:pt>
                <c:pt idx="6">
                  <c:v>Hıyar</c:v>
                </c:pt>
                <c:pt idx="7">
                  <c:v>Karpuz</c:v>
                </c:pt>
                <c:pt idx="8">
                  <c:v>Mısır</c:v>
                </c:pt>
                <c:pt idx="9">
                  <c:v>Patlıcan</c:v>
                </c:pt>
                <c:pt idx="10">
                  <c:v>Üzüm</c:v>
                </c:pt>
                <c:pt idx="11">
                  <c:v>Tütün</c:v>
                </c:pt>
                <c:pt idx="12">
                  <c:v>Ayçiçeği</c:v>
                </c:pt>
                <c:pt idx="13">
                  <c:v>Lahana</c:v>
                </c:pt>
                <c:pt idx="14">
                  <c:v>Ispanak</c:v>
                </c:pt>
                <c:pt idx="15">
                  <c:v>Elma</c:v>
                </c:pt>
                <c:pt idx="16">
                  <c:v>Pırasa</c:v>
                </c:pt>
                <c:pt idx="17">
                  <c:v>Şeftali</c:v>
                </c:pt>
                <c:pt idx="18">
                  <c:v>Fındık</c:v>
                </c:pt>
                <c:pt idx="19">
                  <c:v>Çilek</c:v>
                </c:pt>
                <c:pt idx="20">
                  <c:v>Bamya</c:v>
                </c:pt>
                <c:pt idx="21">
                  <c:v>Nohut-Fasulye</c:v>
                </c:pt>
              </c:strCache>
            </c:strRef>
          </c:cat>
          <c:val>
            <c:numRef>
              <c:f>Sayfa1!$B$2:$B$23</c:f>
              <c:numCache>
                <c:formatCode>#,##0\ "Ton"</c:formatCode>
                <c:ptCount val="22"/>
                <c:pt idx="0">
                  <c:v>90000</c:v>
                </c:pt>
                <c:pt idx="1">
                  <c:v>60000</c:v>
                </c:pt>
                <c:pt idx="2">
                  <c:v>30000</c:v>
                </c:pt>
                <c:pt idx="3">
                  <c:v>25000</c:v>
                </c:pt>
                <c:pt idx="4">
                  <c:v>20000</c:v>
                </c:pt>
                <c:pt idx="5">
                  <c:v>16000</c:v>
                </c:pt>
                <c:pt idx="6">
                  <c:v>15000</c:v>
                </c:pt>
                <c:pt idx="7">
                  <c:v>13500</c:v>
                </c:pt>
                <c:pt idx="8">
                  <c:v>10000</c:v>
                </c:pt>
                <c:pt idx="9">
                  <c:v>4000</c:v>
                </c:pt>
                <c:pt idx="10">
                  <c:v>4000</c:v>
                </c:pt>
                <c:pt idx="11">
                  <c:v>3300</c:v>
                </c:pt>
                <c:pt idx="12">
                  <c:v>3200</c:v>
                </c:pt>
                <c:pt idx="13">
                  <c:v>2000</c:v>
                </c:pt>
                <c:pt idx="14">
                  <c:v>1900</c:v>
                </c:pt>
                <c:pt idx="15">
                  <c:v>1500</c:v>
                </c:pt>
                <c:pt idx="16">
                  <c:v>1200</c:v>
                </c:pt>
                <c:pt idx="17">
                  <c:v>1200</c:v>
                </c:pt>
                <c:pt idx="18">
                  <c:v>1000</c:v>
                </c:pt>
                <c:pt idx="19">
                  <c:v>600</c:v>
                </c:pt>
                <c:pt idx="20">
                  <c:v>550</c:v>
                </c:pt>
                <c:pt idx="21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9984"/>
        <c:axId val="107668224"/>
      </c:barChart>
      <c:catAx>
        <c:axId val="11049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tr-TR"/>
          </a:p>
        </c:txPr>
        <c:crossAx val="107668224"/>
        <c:crosses val="autoZero"/>
        <c:auto val="1"/>
        <c:lblAlgn val="ctr"/>
        <c:lblOffset val="100"/>
        <c:noMultiLvlLbl val="0"/>
      </c:catAx>
      <c:valAx>
        <c:axId val="107668224"/>
        <c:scaling>
          <c:orientation val="minMax"/>
        </c:scaling>
        <c:delete val="0"/>
        <c:axPos val="l"/>
        <c:majorGridlines/>
        <c:numFmt formatCode="#,##0\ &quot;Ton&quot;" sourceLinked="1"/>
        <c:majorTickMark val="out"/>
        <c:minorTickMark val="none"/>
        <c:tickLblPos val="nextTo"/>
        <c:crossAx val="110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466725</xdr:colOff>
      <xdr:row>35</xdr:row>
      <xdr:rowOff>61913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7" workbookViewId="0">
      <selection activeCell="G3" sqref="G3"/>
    </sheetView>
  </sheetViews>
  <sheetFormatPr defaultRowHeight="15" x14ac:dyDescent="0.25"/>
  <cols>
    <col min="1" max="1" width="35.85546875" customWidth="1"/>
    <col min="2" max="2" width="12.7109375" customWidth="1"/>
    <col min="4" max="4" width="18.7109375" customWidth="1"/>
  </cols>
  <sheetData>
    <row r="1" spans="1:4" x14ac:dyDescent="0.25">
      <c r="A1" t="s">
        <v>22</v>
      </c>
      <c r="B1" t="s">
        <v>23</v>
      </c>
      <c r="D1" t="str">
        <f>CONCATENATE(A1,": ",B1," Ton")</f>
        <v>Ürün: Yıllık Üretim Ton</v>
      </c>
    </row>
    <row r="2" spans="1:4" ht="21" x14ac:dyDescent="0.25">
      <c r="A2" s="1" t="s">
        <v>1</v>
      </c>
      <c r="B2" s="3">
        <v>90000</v>
      </c>
      <c r="D2" t="str">
        <f>CONCATENATE(A2,": ",FIXED(B2,0,FALSE)," Ton")</f>
        <v>Domates: 90.000 Ton</v>
      </c>
    </row>
    <row r="3" spans="1:4" ht="21" x14ac:dyDescent="0.25">
      <c r="A3" s="1" t="s">
        <v>3</v>
      </c>
      <c r="B3" s="3">
        <v>60000</v>
      </c>
      <c r="D3" t="str">
        <f t="shared" ref="D3:D25" si="0">CONCATENATE(A3,": ",FIXED(B3,0,FALSE)," Ton")</f>
        <v>Buğday: 60.000 Ton</v>
      </c>
    </row>
    <row r="4" spans="1:4" ht="21" x14ac:dyDescent="0.25">
      <c r="A4" s="1" t="s">
        <v>2</v>
      </c>
      <c r="B4" s="3">
        <v>30000</v>
      </c>
      <c r="D4" t="str">
        <f t="shared" si="0"/>
        <v>Biber: 30.000 Ton</v>
      </c>
    </row>
    <row r="5" spans="1:4" ht="21" x14ac:dyDescent="0.25">
      <c r="A5" s="1" t="s">
        <v>4</v>
      </c>
      <c r="B5" s="3">
        <v>25000</v>
      </c>
      <c r="D5" t="str">
        <f t="shared" si="0"/>
        <v>Kuru Soğan: 25.000 Ton</v>
      </c>
    </row>
    <row r="6" spans="1:4" ht="21" x14ac:dyDescent="0.25">
      <c r="A6" s="1" t="s">
        <v>10</v>
      </c>
      <c r="B6" s="3">
        <v>20000</v>
      </c>
      <c r="D6" t="str">
        <f t="shared" si="0"/>
        <v>Fasulye: 20.000 Ton</v>
      </c>
    </row>
    <row r="7" spans="1:4" ht="21" x14ac:dyDescent="0.25">
      <c r="A7" s="1" t="s">
        <v>16</v>
      </c>
      <c r="B7" s="3">
        <v>16000</v>
      </c>
      <c r="D7" t="str">
        <f t="shared" si="0"/>
        <v>Patates: 16.000 Ton</v>
      </c>
    </row>
    <row r="8" spans="1:4" ht="21" x14ac:dyDescent="0.25">
      <c r="A8" s="1" t="s">
        <v>8</v>
      </c>
      <c r="B8" s="3">
        <v>15000</v>
      </c>
      <c r="D8" t="str">
        <f t="shared" si="0"/>
        <v>Hıyar: 15.000 Ton</v>
      </c>
    </row>
    <row r="9" spans="1:4" ht="21" x14ac:dyDescent="0.25">
      <c r="A9" s="1" t="s">
        <v>7</v>
      </c>
      <c r="B9" s="3">
        <v>13500</v>
      </c>
      <c r="D9" t="str">
        <f t="shared" si="0"/>
        <v>Karpuz: 13.500 Ton</v>
      </c>
    </row>
    <row r="10" spans="1:4" ht="21" x14ac:dyDescent="0.25">
      <c r="A10" s="1" t="s">
        <v>5</v>
      </c>
      <c r="B10" s="3">
        <v>10000</v>
      </c>
      <c r="D10" t="str">
        <f t="shared" si="0"/>
        <v>Mısır: 10.000 Ton</v>
      </c>
    </row>
    <row r="11" spans="1:4" ht="21" x14ac:dyDescent="0.25">
      <c r="A11" s="1" t="s">
        <v>9</v>
      </c>
      <c r="B11" s="3">
        <v>4000</v>
      </c>
      <c r="D11" t="str">
        <f t="shared" si="0"/>
        <v>Patlıcan: 4.000 Ton</v>
      </c>
    </row>
    <row r="12" spans="1:4" ht="21" x14ac:dyDescent="0.25">
      <c r="A12" s="1" t="s">
        <v>20</v>
      </c>
      <c r="B12" s="3">
        <v>4000</v>
      </c>
      <c r="D12" t="str">
        <f t="shared" si="0"/>
        <v>Üzüm: 4.000 Ton</v>
      </c>
    </row>
    <row r="13" spans="1:4" ht="21" x14ac:dyDescent="0.25">
      <c r="A13" s="1" t="s">
        <v>17</v>
      </c>
      <c r="B13" s="3">
        <v>3300</v>
      </c>
      <c r="D13" t="str">
        <f t="shared" si="0"/>
        <v>Tütün: 3.300 Ton</v>
      </c>
    </row>
    <row r="14" spans="1:4" ht="21" x14ac:dyDescent="0.25">
      <c r="A14" s="1" t="s">
        <v>15</v>
      </c>
      <c r="B14" s="3">
        <v>3200</v>
      </c>
      <c r="D14" t="str">
        <f t="shared" si="0"/>
        <v>Ayçiçeği: 3.200 Ton</v>
      </c>
    </row>
    <row r="15" spans="1:4" ht="21" x14ac:dyDescent="0.25">
      <c r="A15" s="1" t="s">
        <v>11</v>
      </c>
      <c r="B15" s="3">
        <v>2000</v>
      </c>
      <c r="D15" t="str">
        <f t="shared" si="0"/>
        <v>Lahana: 2.000 Ton</v>
      </c>
    </row>
    <row r="16" spans="1:4" ht="21" x14ac:dyDescent="0.25">
      <c r="A16" s="1" t="s">
        <v>12</v>
      </c>
      <c r="B16" s="3">
        <v>1900</v>
      </c>
      <c r="D16" t="str">
        <f t="shared" si="0"/>
        <v>Ispanak: 1.900 Ton</v>
      </c>
    </row>
    <row r="17" spans="1:4" ht="21" x14ac:dyDescent="0.25">
      <c r="A17" s="1" t="s">
        <v>19</v>
      </c>
      <c r="B17" s="3">
        <v>1500</v>
      </c>
      <c r="D17" t="str">
        <f t="shared" si="0"/>
        <v>Elma: 1.500 Ton</v>
      </c>
    </row>
    <row r="18" spans="1:4" ht="21" x14ac:dyDescent="0.25">
      <c r="A18" s="1" t="s">
        <v>13</v>
      </c>
      <c r="B18" s="3">
        <v>1200</v>
      </c>
      <c r="D18" t="str">
        <f t="shared" si="0"/>
        <v>Pırasa: 1.200 Ton</v>
      </c>
    </row>
    <row r="19" spans="1:4" ht="21" x14ac:dyDescent="0.25">
      <c r="A19" s="1" t="s">
        <v>21</v>
      </c>
      <c r="B19" s="3">
        <v>1200</v>
      </c>
      <c r="D19" t="str">
        <f t="shared" si="0"/>
        <v>Şeftali: 1.200 Ton</v>
      </c>
    </row>
    <row r="20" spans="1:4" ht="21" x14ac:dyDescent="0.35">
      <c r="A20" s="2" t="s">
        <v>0</v>
      </c>
      <c r="B20" s="3">
        <v>1000</v>
      </c>
      <c r="D20" t="str">
        <f t="shared" si="0"/>
        <v>Fındık: 1.000 Ton</v>
      </c>
    </row>
    <row r="21" spans="1:4" ht="21" x14ac:dyDescent="0.25">
      <c r="A21" s="1" t="s">
        <v>14</v>
      </c>
      <c r="B21" s="3">
        <v>600</v>
      </c>
      <c r="D21" t="str">
        <f t="shared" si="0"/>
        <v>Çilek: 600 Ton</v>
      </c>
    </row>
    <row r="22" spans="1:4" ht="21" x14ac:dyDescent="0.25">
      <c r="A22" s="1" t="s">
        <v>18</v>
      </c>
      <c r="B22" s="3">
        <v>550</v>
      </c>
      <c r="D22" t="str">
        <f t="shared" si="0"/>
        <v>Bamya: 550 Ton</v>
      </c>
    </row>
    <row r="23" spans="1:4" ht="21" x14ac:dyDescent="0.25">
      <c r="A23" s="1" t="s">
        <v>6</v>
      </c>
      <c r="B23" s="3">
        <v>500</v>
      </c>
      <c r="D23" t="str">
        <f t="shared" si="0"/>
        <v>Nohut-Fasulye: 500 Ton</v>
      </c>
    </row>
    <row r="25" spans="1:4" ht="21" x14ac:dyDescent="0.25">
      <c r="A25" s="1" t="s">
        <v>24</v>
      </c>
      <c r="B25" s="3">
        <f>SUM(B2:B23)</f>
        <v>304450</v>
      </c>
      <c r="D25" t="str">
        <f t="shared" si="0"/>
        <v>TOPLAM: 304.450 Ton</v>
      </c>
    </row>
  </sheetData>
  <autoFilter ref="A1:B1">
    <sortState ref="A2:B23">
      <sortCondition descending="1" ref="B1"/>
    </sortState>
  </autoFilter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GRAFIK</vt:lpstr>
      <vt:lpstr>Sayfa3</vt:lpstr>
    </vt:vector>
  </TitlesOfParts>
  <Company>www.lokmanbas.net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LokMer</dc:creator>
  <cp:lastModifiedBy>LokMer</cp:lastModifiedBy>
  <dcterms:created xsi:type="dcterms:W3CDTF">2014-06-21T06:52:54Z</dcterms:created>
  <dcterms:modified xsi:type="dcterms:W3CDTF">2014-06-21T07:24:43Z</dcterms:modified>
</cp:coreProperties>
</file>